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" i="1" l="1"/>
  <c r="D5" i="1"/>
  <c r="D4" i="1"/>
  <c r="B3" i="1"/>
  <c r="B2" i="1"/>
</calcChain>
</file>

<file path=xl/sharedStrings.xml><?xml version="1.0" encoding="utf-8"?>
<sst xmlns="http://schemas.openxmlformats.org/spreadsheetml/2006/main" count="103" uniqueCount="91">
  <si>
    <t>Rozhodca:</t>
  </si>
  <si>
    <t>Ringsteward:</t>
  </si>
  <si>
    <t>Tech. delegát:</t>
  </si>
  <si>
    <t>VIŠŇOVSKÁ Alexandra</t>
  </si>
  <si>
    <t>BROWNIE</t>
  </si>
  <si>
    <t>Ranč Sahiba</t>
  </si>
  <si>
    <t>C29</t>
  </si>
  <si>
    <t>PANDULA Vladimír</t>
  </si>
  <si>
    <t>PERGAS FOFIN ZIPPER</t>
  </si>
  <si>
    <t>Ranč HP</t>
  </si>
  <si>
    <t>C1</t>
  </si>
  <si>
    <t xml:space="preserve">PANDULOVÁ Barbora </t>
  </si>
  <si>
    <t>PEGI STRAW</t>
  </si>
  <si>
    <t>C2</t>
  </si>
  <si>
    <t>PANDULOVÁ Karolína</t>
  </si>
  <si>
    <t>LADY FRECKLES MAY</t>
  </si>
  <si>
    <t>C3</t>
  </si>
  <si>
    <t>HANUGEĽ Vladimír</t>
  </si>
  <si>
    <t>ROBIN(ZUZO)</t>
  </si>
  <si>
    <t>ŠJK JAGAL Mengusovce</t>
  </si>
  <si>
    <t>C4</t>
  </si>
  <si>
    <t>TULEJOVÁ Miroslava</t>
  </si>
  <si>
    <t>SPEDY CLEVER HOLY</t>
  </si>
  <si>
    <t>C5</t>
  </si>
  <si>
    <t>KOLLÁROVÁ Ingrid</t>
  </si>
  <si>
    <t>LUKAS</t>
  </si>
  <si>
    <t>C6</t>
  </si>
  <si>
    <t>ŠJK Jagal Mengusovce</t>
  </si>
  <si>
    <t>DVORČÁK Martin</t>
  </si>
  <si>
    <t>O´BAJAN III.</t>
  </si>
  <si>
    <t>Ranč u Edyho Námestovo</t>
  </si>
  <si>
    <t>C 15</t>
  </si>
  <si>
    <t>MOLČAN Marek</t>
  </si>
  <si>
    <t>PEGAS</t>
  </si>
  <si>
    <t>Ranč Breziny</t>
  </si>
  <si>
    <t>C16</t>
  </si>
  <si>
    <t>GRÁCIA</t>
  </si>
  <si>
    <t>C18</t>
  </si>
  <si>
    <t>MOLČANOVÁ Adelka</t>
  </si>
  <si>
    <t>SAMÍR</t>
  </si>
  <si>
    <t>C19</t>
  </si>
  <si>
    <t>DANKOVÁ Daniela</t>
  </si>
  <si>
    <t>SÁRA</t>
  </si>
  <si>
    <t>Ranč BREZINY</t>
  </si>
  <si>
    <t>GÁBOR Anton</t>
  </si>
  <si>
    <t>JACHTA</t>
  </si>
  <si>
    <t>Cornu Janovík</t>
  </si>
  <si>
    <t>C 21</t>
  </si>
  <si>
    <t>JAVOREK Miroslav</t>
  </si>
  <si>
    <t>RUSTY</t>
  </si>
  <si>
    <t>C 22</t>
  </si>
  <si>
    <t>HVIZD Maroš</t>
  </si>
  <si>
    <t>ZAFÍR</t>
  </si>
  <si>
    <t>Marlens P/rešov</t>
  </si>
  <si>
    <t>C11</t>
  </si>
  <si>
    <t>JAVOREKOVÁ  Lea</t>
  </si>
  <si>
    <t>SURI FRECKLES</t>
  </si>
  <si>
    <t>61</t>
  </si>
  <si>
    <t>WECHTEROVÁ Andrea</t>
  </si>
  <si>
    <t>SKITA SAFIA TOBRIČKA</t>
  </si>
  <si>
    <t>C28</t>
  </si>
  <si>
    <t>KOŽUCHOVÁ Veronika</t>
  </si>
  <si>
    <t>BOLIVER</t>
  </si>
  <si>
    <t>Ranč Breziny Pavlovce</t>
  </si>
  <si>
    <t>C10</t>
  </si>
  <si>
    <t>BODNÁR Juraj</t>
  </si>
  <si>
    <t>PULI</t>
  </si>
  <si>
    <t>Mengusovce</t>
  </si>
  <si>
    <t>C31</t>
  </si>
  <si>
    <t>HOLMOK Matúš</t>
  </si>
  <si>
    <t>ČADIZA</t>
  </si>
  <si>
    <t>C 32</t>
  </si>
  <si>
    <t>GALLO Martin</t>
  </si>
  <si>
    <t>KOHEILAN DUKA</t>
  </si>
  <si>
    <t>C 34</t>
  </si>
  <si>
    <t>ZÁVACKÁ Ivana</t>
  </si>
  <si>
    <t>LÍVIA</t>
  </si>
  <si>
    <t>Ranč Burg Mníšek nad Hnilcom</t>
  </si>
  <si>
    <t>C 25</t>
  </si>
  <si>
    <t>KOZMAŠ  Dárius</t>
  </si>
  <si>
    <t>REBEKA</t>
  </si>
  <si>
    <t>C 24</t>
  </si>
  <si>
    <t>PECUCH Róbert</t>
  </si>
  <si>
    <t>TAUROS</t>
  </si>
  <si>
    <t>Ranč Pohoda Prešov</t>
  </si>
  <si>
    <t>C23</t>
  </si>
  <si>
    <t>Radovan Šary</t>
  </si>
  <si>
    <t>Andrea Šaryová</t>
  </si>
  <si>
    <t>Matúš Hudák</t>
  </si>
  <si>
    <t>C20</t>
  </si>
  <si>
    <t>Výsledková listina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</si>
</sst>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0" x14ac:knownFonts="1">
    <font>
      <sz val="11"/>
      <color theme="1"/>
      <name val="Calibri"/>
      <family val="2"/>
      <scheme val="minor"/>
    </font>
    <font>
      <b/>
      <sz val="16"/>
      <color indexed="17"/>
      <name val="Times New Roman"/>
      <family val="1"/>
      <charset val="238"/>
    </font>
    <font>
      <b/>
      <sz val="18"/>
      <color indexed="17"/>
      <name val="Arial"/>
      <family val="2"/>
      <charset val="238"/>
    </font>
    <font>
      <b/>
      <sz val="10"/>
      <name val="Arial CE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Fill="1" applyBorder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2" borderId="1" xfId="0" applyFont="1" applyFill="1" applyBorder="1" applyProtection="1"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164" fontId="7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relmladez%20C%20-%20k&#243;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áška"/>
      <sheetName val="Prezentácia"/>
      <sheetName val="SÚPISKA"/>
      <sheetName val="Lasovanie"/>
      <sheetName val="Barrel race"/>
      <sheetName val="Superhorse"/>
      <sheetName val="WH O"/>
      <sheetName val="WH M"/>
      <sheetName val="W.Riding"/>
      <sheetName val="Dowdall"/>
      <sheetName val="Team penning"/>
      <sheetName val="Pole bending"/>
      <sheetName val="Cattle penning"/>
      <sheetName val="Gate race"/>
      <sheetName val="nič.."/>
      <sheetName val="B.R.mládež"/>
      <sheetName val="Pleasure O"/>
      <sheetName val="Reining M"/>
      <sheetName val="Reining O"/>
      <sheetName val="Reining J"/>
      <sheetName val="Reining S"/>
      <sheetName val="Freestyle"/>
      <sheetName val="W.H. O"/>
      <sheetName val="Superhorse."/>
      <sheetName val="P.B.Mládež"/>
      <sheetName val="Team P. M"/>
      <sheetName val="Team P. O"/>
      <sheetName val="Cutting M"/>
      <sheetName val="Cutting O"/>
      <sheetName val="Halter-M"/>
      <sheetName val="Halter-O"/>
      <sheetName val="Prázdny 1"/>
      <sheetName val="Prázdny 2"/>
      <sheetName val="poh.20ka"/>
      <sheetName val="Halter O"/>
      <sheetName val="Halter M"/>
    </sheetNames>
    <sheetDataSet>
      <sheetData sheetId="0">
        <row r="1">
          <cell r="A1" t="str">
            <v>Mengusovské Rodeo, Memoriál Jána Galla</v>
          </cell>
        </row>
        <row r="3">
          <cell r="C3">
            <v>41104</v>
          </cell>
        </row>
        <row r="7">
          <cell r="L7" t="str">
            <v>Radoslav Šary</v>
          </cell>
        </row>
        <row r="8">
          <cell r="L8" t="str">
            <v>Andrea Šaryová</v>
          </cell>
        </row>
        <row r="9">
          <cell r="L9" t="str">
            <v>Matúš Hudák</v>
          </cell>
        </row>
      </sheetData>
      <sheetData sheetId="1">
        <row r="2">
          <cell r="N2" t="str">
            <v xml:space="preserve">Team penning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tabSelected="1" workbookViewId="0">
      <selection activeCell="J4" sqref="J4"/>
    </sheetView>
  </sheetViews>
  <sheetFormatPr defaultRowHeight="15" x14ac:dyDescent="0.25"/>
  <cols>
    <col min="1" max="1" width="4.140625" style="34" customWidth="1"/>
    <col min="2" max="2" width="25.28515625" customWidth="1"/>
    <col min="3" max="3" width="28.85546875" customWidth="1"/>
    <col min="4" max="4" width="0.28515625" hidden="1" customWidth="1"/>
    <col min="5" max="5" width="33.5703125" customWidth="1"/>
    <col min="6" max="6" width="14.7109375" hidden="1" customWidth="1"/>
    <col min="7" max="9" width="9.140625" hidden="1" customWidth="1"/>
    <col min="10" max="10" width="6.85546875" customWidth="1"/>
  </cols>
  <sheetData>
    <row r="2" spans="1:10" ht="23.25" x14ac:dyDescent="0.35">
      <c r="B2" s="1" t="str">
        <f>[1]Prihláška!$A$1 &amp; " (" &amp; [1]Prihláška!$C$3&amp; ")"</f>
        <v>Mengusovské Rodeo, Memoriál Jána Galla (41104)</v>
      </c>
      <c r="C2" s="2"/>
      <c r="D2" s="3"/>
      <c r="E2" s="3"/>
      <c r="F2" s="3"/>
      <c r="G2" s="3"/>
      <c r="H2" s="4"/>
    </row>
    <row r="3" spans="1:10" ht="26.25" x14ac:dyDescent="0.25">
      <c r="B3" s="5" t="str">
        <f>[1]Prezentácia!$N$2</f>
        <v xml:space="preserve">Team penning </v>
      </c>
      <c r="C3" s="6"/>
      <c r="D3" s="7"/>
      <c r="E3" s="7"/>
      <c r="F3" s="7"/>
      <c r="G3" s="7"/>
      <c r="H3" s="7"/>
    </row>
    <row r="4" spans="1:10" ht="18" x14ac:dyDescent="0.25">
      <c r="B4" s="8"/>
      <c r="C4" s="9" t="s">
        <v>0</v>
      </c>
      <c r="D4" s="10" t="str">
        <f>[1]Prihláška!$L$7</f>
        <v>Radoslav Šary</v>
      </c>
      <c r="E4" s="30" t="s">
        <v>86</v>
      </c>
      <c r="F4" s="10"/>
      <c r="G4" s="7"/>
      <c r="H4" s="7"/>
    </row>
    <row r="5" spans="1:10" ht="18" x14ac:dyDescent="0.25">
      <c r="B5" s="8" t="s">
        <v>90</v>
      </c>
      <c r="C5" s="11" t="s">
        <v>1</v>
      </c>
      <c r="D5" s="12" t="str">
        <f>[1]Prihláška!$L$8</f>
        <v>Andrea Šaryová</v>
      </c>
      <c r="E5" s="12" t="s">
        <v>87</v>
      </c>
      <c r="F5" s="12"/>
      <c r="G5" s="7"/>
      <c r="H5" s="7"/>
    </row>
    <row r="6" spans="1:10" ht="18" x14ac:dyDescent="0.25">
      <c r="B6" s="8"/>
      <c r="C6" s="11" t="s">
        <v>2</v>
      </c>
      <c r="D6" s="12" t="str">
        <f>[1]Prihláška!$L$9</f>
        <v>Matúš Hudák</v>
      </c>
      <c r="E6" s="12" t="s">
        <v>88</v>
      </c>
      <c r="F6" s="12"/>
      <c r="G6" s="7"/>
      <c r="H6" s="7"/>
    </row>
    <row r="8" spans="1:10" ht="15.75" x14ac:dyDescent="0.25">
      <c r="A8" s="36">
        <v>1</v>
      </c>
      <c r="B8" s="13" t="s">
        <v>7</v>
      </c>
      <c r="C8" s="13" t="s">
        <v>8</v>
      </c>
      <c r="D8" s="13"/>
      <c r="E8" s="15" t="s">
        <v>9</v>
      </c>
      <c r="F8" s="16"/>
      <c r="G8" s="17"/>
      <c r="H8" s="17"/>
      <c r="I8" s="14"/>
      <c r="J8" s="14" t="s">
        <v>10</v>
      </c>
    </row>
    <row r="9" spans="1:10" ht="15.75" x14ac:dyDescent="0.25">
      <c r="A9" s="37"/>
      <c r="B9" s="13" t="s">
        <v>11</v>
      </c>
      <c r="C9" s="13" t="s">
        <v>12</v>
      </c>
      <c r="D9" s="13"/>
      <c r="E9" s="15" t="s">
        <v>9</v>
      </c>
      <c r="F9" s="16"/>
      <c r="G9" s="17"/>
      <c r="H9" s="17"/>
      <c r="I9" s="14"/>
      <c r="J9" s="14" t="s">
        <v>13</v>
      </c>
    </row>
    <row r="10" spans="1:10" ht="15.75" x14ac:dyDescent="0.25">
      <c r="A10" s="38"/>
      <c r="B10" s="13" t="s">
        <v>14</v>
      </c>
      <c r="C10" s="13" t="s">
        <v>15</v>
      </c>
      <c r="D10" s="13"/>
      <c r="E10" s="15" t="s">
        <v>9</v>
      </c>
      <c r="F10" s="16"/>
      <c r="G10" s="17"/>
      <c r="H10" s="17"/>
      <c r="I10" s="14"/>
      <c r="J10" s="14" t="s">
        <v>16</v>
      </c>
    </row>
    <row r="11" spans="1:10" ht="15.75" x14ac:dyDescent="0.25">
      <c r="A11" s="31"/>
      <c r="B11" s="13"/>
      <c r="C11" s="13"/>
      <c r="D11" s="13"/>
      <c r="E11" s="15"/>
      <c r="F11" s="16"/>
      <c r="G11" s="17"/>
      <c r="H11" s="17"/>
      <c r="I11" s="14"/>
      <c r="J11" s="14"/>
    </row>
    <row r="12" spans="1:10" ht="15.75" x14ac:dyDescent="0.25">
      <c r="A12" s="36">
        <v>2</v>
      </c>
      <c r="B12" s="13" t="s">
        <v>75</v>
      </c>
      <c r="C12" s="13" t="s">
        <v>76</v>
      </c>
      <c r="D12" s="13"/>
      <c r="E12" s="15" t="s">
        <v>77</v>
      </c>
      <c r="F12" s="16"/>
      <c r="G12" s="17"/>
      <c r="H12" s="17"/>
      <c r="I12" s="14"/>
      <c r="J12" s="14" t="s">
        <v>78</v>
      </c>
    </row>
    <row r="13" spans="1:10" ht="15.75" x14ac:dyDescent="0.25">
      <c r="A13" s="37"/>
      <c r="B13" s="13" t="s">
        <v>79</v>
      </c>
      <c r="C13" s="13" t="s">
        <v>80</v>
      </c>
      <c r="D13" s="13"/>
      <c r="E13" s="15" t="s">
        <v>77</v>
      </c>
      <c r="F13" s="16"/>
      <c r="G13" s="17"/>
      <c r="H13" s="17"/>
      <c r="I13" s="14"/>
      <c r="J13" s="14" t="s">
        <v>81</v>
      </c>
    </row>
    <row r="14" spans="1:10" ht="15.75" x14ac:dyDescent="0.25">
      <c r="A14" s="38"/>
      <c r="B14" s="13" t="s">
        <v>82</v>
      </c>
      <c r="C14" s="13" t="s">
        <v>83</v>
      </c>
      <c r="D14" s="13"/>
      <c r="E14" s="15" t="s">
        <v>84</v>
      </c>
      <c r="F14" s="16"/>
      <c r="G14" s="17"/>
      <c r="H14" s="17"/>
      <c r="I14" s="14"/>
      <c r="J14" s="14" t="s">
        <v>85</v>
      </c>
    </row>
    <row r="15" spans="1:10" ht="15.75" x14ac:dyDescent="0.25">
      <c r="A15" s="31"/>
      <c r="B15" s="13"/>
      <c r="C15" s="13"/>
      <c r="D15" s="13"/>
      <c r="E15" s="15"/>
      <c r="F15" s="16"/>
      <c r="G15" s="17"/>
      <c r="H15" s="17"/>
      <c r="I15" s="14"/>
      <c r="J15" s="14"/>
    </row>
    <row r="16" spans="1:10" ht="15.75" x14ac:dyDescent="0.25">
      <c r="A16" s="36">
        <v>3</v>
      </c>
      <c r="B16" s="13" t="s">
        <v>44</v>
      </c>
      <c r="C16" s="13" t="s">
        <v>45</v>
      </c>
      <c r="D16" s="13"/>
      <c r="E16" s="15" t="s">
        <v>46</v>
      </c>
      <c r="F16" s="16"/>
      <c r="G16" s="17"/>
      <c r="H16" s="17"/>
      <c r="I16" s="14"/>
      <c r="J16" s="14" t="s">
        <v>47</v>
      </c>
    </row>
    <row r="17" spans="1:10" ht="15.75" x14ac:dyDescent="0.25">
      <c r="A17" s="37"/>
      <c r="B17" s="13" t="s">
        <v>48</v>
      </c>
      <c r="C17" s="13" t="s">
        <v>49</v>
      </c>
      <c r="D17" s="13"/>
      <c r="E17" s="15" t="s">
        <v>27</v>
      </c>
      <c r="F17" s="16"/>
      <c r="G17" s="17"/>
      <c r="H17" s="17"/>
      <c r="I17" s="14"/>
      <c r="J17" s="14" t="s">
        <v>50</v>
      </c>
    </row>
    <row r="18" spans="1:10" ht="15.75" x14ac:dyDescent="0.25">
      <c r="A18" s="38"/>
      <c r="B18" s="13" t="s">
        <v>51</v>
      </c>
      <c r="C18" s="13" t="s">
        <v>52</v>
      </c>
      <c r="D18" s="13"/>
      <c r="E18" s="15" t="s">
        <v>53</v>
      </c>
      <c r="F18" s="16"/>
      <c r="G18" s="17"/>
      <c r="H18" s="17"/>
      <c r="I18" s="14"/>
      <c r="J18" s="14" t="s">
        <v>54</v>
      </c>
    </row>
    <row r="19" spans="1:10" ht="15.75" x14ac:dyDescent="0.25">
      <c r="A19" s="19"/>
      <c r="B19" s="13"/>
      <c r="C19" s="13"/>
      <c r="D19" s="13"/>
      <c r="E19" s="15"/>
      <c r="F19" s="16"/>
      <c r="G19" s="17"/>
      <c r="H19" s="17"/>
      <c r="I19" s="14"/>
      <c r="J19" s="14"/>
    </row>
    <row r="20" spans="1:10" ht="15.75" x14ac:dyDescent="0.25">
      <c r="A20" s="36">
        <v>4</v>
      </c>
      <c r="B20" s="13" t="s">
        <v>28</v>
      </c>
      <c r="C20" s="13" t="s">
        <v>36</v>
      </c>
      <c r="D20" s="13"/>
      <c r="E20" s="15" t="s">
        <v>34</v>
      </c>
      <c r="F20" s="16"/>
      <c r="G20" s="17"/>
      <c r="H20" s="17"/>
      <c r="I20" s="14"/>
      <c r="J20" s="14" t="s">
        <v>37</v>
      </c>
    </row>
    <row r="21" spans="1:10" ht="15.75" x14ac:dyDescent="0.25">
      <c r="A21" s="37"/>
      <c r="B21" s="13" t="s">
        <v>38</v>
      </c>
      <c r="C21" s="13" t="s">
        <v>39</v>
      </c>
      <c r="D21" s="13"/>
      <c r="E21" s="15" t="s">
        <v>34</v>
      </c>
      <c r="F21" s="16"/>
      <c r="G21" s="17"/>
      <c r="H21" s="17"/>
      <c r="I21" s="14"/>
      <c r="J21" s="14" t="s">
        <v>40</v>
      </c>
    </row>
    <row r="22" spans="1:10" ht="15.75" x14ac:dyDescent="0.25">
      <c r="A22" s="38"/>
      <c r="B22" s="13" t="s">
        <v>41</v>
      </c>
      <c r="C22" s="13" t="s">
        <v>42</v>
      </c>
      <c r="D22" s="13"/>
      <c r="E22" s="15" t="s">
        <v>43</v>
      </c>
      <c r="F22" s="16"/>
      <c r="G22" s="17"/>
      <c r="H22" s="17"/>
      <c r="I22" s="14"/>
      <c r="J22" s="14" t="s">
        <v>89</v>
      </c>
    </row>
    <row r="23" spans="1:10" ht="15.75" x14ac:dyDescent="0.25">
      <c r="A23" s="19"/>
      <c r="B23" s="13"/>
      <c r="C23" s="13"/>
      <c r="D23" s="13"/>
      <c r="E23" s="15"/>
      <c r="F23" s="16"/>
      <c r="G23" s="17"/>
      <c r="H23" s="17"/>
      <c r="I23" s="14"/>
      <c r="J23" s="14"/>
    </row>
    <row r="24" spans="1:10" ht="15.75" x14ac:dyDescent="0.25">
      <c r="A24" s="36">
        <v>5</v>
      </c>
      <c r="B24" s="13" t="s">
        <v>17</v>
      </c>
      <c r="C24" s="13" t="s">
        <v>18</v>
      </c>
      <c r="D24" s="13"/>
      <c r="E24" s="15" t="s">
        <v>19</v>
      </c>
      <c r="F24" s="16"/>
      <c r="G24" s="17"/>
      <c r="H24" s="17"/>
      <c r="I24" s="14"/>
      <c r="J24" s="14" t="s">
        <v>20</v>
      </c>
    </row>
    <row r="25" spans="1:10" ht="15.75" x14ac:dyDescent="0.25">
      <c r="A25" s="37"/>
      <c r="B25" s="13" t="s">
        <v>21</v>
      </c>
      <c r="C25" s="13" t="s">
        <v>22</v>
      </c>
      <c r="D25" s="13"/>
      <c r="E25" s="15" t="s">
        <v>19</v>
      </c>
      <c r="F25" s="16"/>
      <c r="G25" s="17"/>
      <c r="H25" s="17"/>
      <c r="I25" s="14"/>
      <c r="J25" s="14" t="s">
        <v>23</v>
      </c>
    </row>
    <row r="26" spans="1:10" ht="15.75" x14ac:dyDescent="0.25">
      <c r="A26" s="38"/>
      <c r="B26" s="13" t="s">
        <v>24</v>
      </c>
      <c r="C26" s="13" t="s">
        <v>25</v>
      </c>
      <c r="D26" s="13"/>
      <c r="E26" s="15" t="s">
        <v>19</v>
      </c>
      <c r="F26" s="16"/>
      <c r="G26" s="17"/>
      <c r="H26" s="17"/>
      <c r="I26" s="14"/>
      <c r="J26" s="14" t="s">
        <v>26</v>
      </c>
    </row>
    <row r="27" spans="1:10" ht="15.75" x14ac:dyDescent="0.25">
      <c r="A27" s="32"/>
      <c r="B27" s="13"/>
      <c r="C27" s="13"/>
      <c r="D27" s="13"/>
      <c r="E27" s="15"/>
      <c r="F27" s="16"/>
      <c r="G27" s="17"/>
      <c r="H27" s="17"/>
      <c r="I27" s="14"/>
      <c r="J27" s="14"/>
    </row>
    <row r="28" spans="1:10" ht="15.75" x14ac:dyDescent="0.25">
      <c r="A28" s="32"/>
      <c r="B28" s="13" t="s">
        <v>55</v>
      </c>
      <c r="C28" s="13" t="s">
        <v>56</v>
      </c>
      <c r="D28" s="13"/>
      <c r="E28" s="15" t="s">
        <v>27</v>
      </c>
      <c r="F28" s="16"/>
      <c r="G28" s="17"/>
      <c r="H28" s="17"/>
      <c r="I28" s="14"/>
      <c r="J28" s="14" t="s">
        <v>57</v>
      </c>
    </row>
    <row r="29" spans="1:10" ht="15.75" x14ac:dyDescent="0.25">
      <c r="A29" s="32"/>
      <c r="B29" s="13" t="s">
        <v>58</v>
      </c>
      <c r="C29" s="13" t="s">
        <v>59</v>
      </c>
      <c r="D29" s="13"/>
      <c r="E29" s="15" t="s">
        <v>19</v>
      </c>
      <c r="F29" s="16"/>
      <c r="G29" s="17"/>
      <c r="H29" s="17"/>
      <c r="I29" s="14"/>
      <c r="J29" s="14" t="s">
        <v>60</v>
      </c>
    </row>
    <row r="30" spans="1:10" ht="15.75" x14ac:dyDescent="0.25">
      <c r="A30" s="32"/>
      <c r="B30" s="13" t="s">
        <v>61</v>
      </c>
      <c r="C30" s="13" t="s">
        <v>62</v>
      </c>
      <c r="D30" s="13"/>
      <c r="E30" s="15" t="s">
        <v>63</v>
      </c>
      <c r="F30" s="16"/>
      <c r="G30" s="17"/>
      <c r="H30" s="17"/>
      <c r="I30" s="14"/>
      <c r="J30" s="14" t="s">
        <v>64</v>
      </c>
    </row>
    <row r="31" spans="1:10" ht="15.75" x14ac:dyDescent="0.25">
      <c r="A31" s="18"/>
      <c r="B31" s="13"/>
      <c r="C31" s="13"/>
      <c r="D31" s="13"/>
      <c r="E31" s="15"/>
      <c r="F31" s="16"/>
      <c r="G31" s="17"/>
      <c r="H31" s="17"/>
      <c r="I31" s="14"/>
      <c r="J31" s="14"/>
    </row>
    <row r="32" spans="1:10" ht="15.75" x14ac:dyDescent="0.25">
      <c r="A32" s="19"/>
      <c r="B32" s="13" t="s">
        <v>28</v>
      </c>
      <c r="C32" s="13" t="s">
        <v>29</v>
      </c>
      <c r="D32" s="13"/>
      <c r="E32" s="15" t="s">
        <v>30</v>
      </c>
      <c r="F32" s="16"/>
      <c r="G32" s="17"/>
      <c r="H32" s="17"/>
      <c r="I32" s="14"/>
      <c r="J32" s="14" t="s">
        <v>31</v>
      </c>
    </row>
    <row r="33" spans="1:11" ht="15.75" x14ac:dyDescent="0.25">
      <c r="A33" s="20"/>
      <c r="B33" s="13" t="s">
        <v>32</v>
      </c>
      <c r="C33" s="13" t="s">
        <v>33</v>
      </c>
      <c r="D33" s="13"/>
      <c r="E33" s="15" t="s">
        <v>34</v>
      </c>
      <c r="F33" s="16"/>
      <c r="G33" s="17"/>
      <c r="H33" s="17"/>
      <c r="I33" s="14"/>
      <c r="J33" s="14" t="s">
        <v>35</v>
      </c>
      <c r="K33" s="34"/>
    </row>
    <row r="34" spans="1:11" ht="15.75" x14ac:dyDescent="0.25">
      <c r="A34" s="31"/>
      <c r="B34" s="13" t="s">
        <v>3</v>
      </c>
      <c r="C34" s="13" t="s">
        <v>4</v>
      </c>
      <c r="D34" s="13"/>
      <c r="E34" s="15" t="s">
        <v>5</v>
      </c>
      <c r="F34" s="16"/>
      <c r="G34" s="17"/>
      <c r="H34" s="17"/>
      <c r="I34" s="14"/>
      <c r="J34" s="14" t="s">
        <v>6</v>
      </c>
    </row>
    <row r="35" spans="1:11" ht="15.75" x14ac:dyDescent="0.25">
      <c r="A35" s="20"/>
      <c r="B35" s="13"/>
      <c r="C35" s="13"/>
      <c r="D35" s="13"/>
      <c r="E35" s="15"/>
      <c r="F35" s="16"/>
      <c r="G35" s="17"/>
      <c r="H35" s="17"/>
      <c r="I35" s="14"/>
      <c r="J35" s="14"/>
    </row>
    <row r="36" spans="1:11" ht="15.75" x14ac:dyDescent="0.25">
      <c r="A36" s="21"/>
      <c r="B36" s="13" t="s">
        <v>65</v>
      </c>
      <c r="C36" s="13" t="s">
        <v>66</v>
      </c>
      <c r="D36" s="13"/>
      <c r="E36" s="15" t="s">
        <v>67</v>
      </c>
      <c r="F36" s="16"/>
      <c r="G36" s="17"/>
      <c r="H36" s="17"/>
      <c r="I36" s="14"/>
      <c r="J36" s="14" t="s">
        <v>68</v>
      </c>
    </row>
    <row r="37" spans="1:11" ht="15.75" x14ac:dyDescent="0.25">
      <c r="A37" s="22"/>
      <c r="B37" s="13" t="s">
        <v>69</v>
      </c>
      <c r="C37" s="13" t="s">
        <v>70</v>
      </c>
      <c r="D37" s="13"/>
      <c r="E37" s="15" t="s">
        <v>67</v>
      </c>
      <c r="F37" s="16"/>
      <c r="G37" s="17"/>
      <c r="H37" s="17"/>
      <c r="I37" s="14"/>
      <c r="J37" s="14" t="s">
        <v>71</v>
      </c>
    </row>
    <row r="38" spans="1:11" ht="15.75" x14ac:dyDescent="0.25">
      <c r="A38" s="23"/>
      <c r="B38" s="13" t="s">
        <v>72</v>
      </c>
      <c r="C38" s="13" t="s">
        <v>73</v>
      </c>
      <c r="D38" s="13"/>
      <c r="E38" s="15" t="s">
        <v>67</v>
      </c>
      <c r="F38" s="16"/>
      <c r="G38" s="17"/>
      <c r="H38" s="17"/>
      <c r="I38" s="14"/>
      <c r="J38" s="14" t="s">
        <v>74</v>
      </c>
    </row>
    <row r="39" spans="1:11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24"/>
    </row>
    <row r="40" spans="1:11" x14ac:dyDescent="0.25">
      <c r="K40" s="24"/>
    </row>
    <row r="41" spans="1:11" x14ac:dyDescent="0.25">
      <c r="K41" s="24"/>
    </row>
    <row r="42" spans="1:11" x14ac:dyDescent="0.25">
      <c r="A42" s="35"/>
      <c r="K42" s="24"/>
    </row>
    <row r="43" spans="1:11" x14ac:dyDescent="0.25">
      <c r="A43" s="35"/>
      <c r="K43" s="24"/>
    </row>
    <row r="44" spans="1:11" ht="15.75" x14ac:dyDescent="0.25">
      <c r="A44" s="35"/>
      <c r="B44" s="25"/>
      <c r="C44" s="25"/>
      <c r="D44" s="25"/>
      <c r="E44" s="26"/>
      <c r="F44" s="27"/>
      <c r="G44" s="28"/>
      <c r="H44" s="28"/>
      <c r="I44" s="29"/>
      <c r="J44" s="29"/>
    </row>
  </sheetData>
  <mergeCells count="7">
    <mergeCell ref="A24:A26"/>
    <mergeCell ref="A27:A30"/>
    <mergeCell ref="A36:A38"/>
    <mergeCell ref="A12:A14"/>
    <mergeCell ref="A16:A18"/>
    <mergeCell ref="A8:A10"/>
    <mergeCell ref="A20:A2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2012-07-15T08:31:39Z</dcterms:modified>
</cp:coreProperties>
</file>